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/>
  </bookViews>
  <sheets>
    <sheet name="Part List" sheetId="3" r:id="rId1"/>
    <sheet name="PCB" sheetId="4" r:id="rId2"/>
  </sheets>
  <calcPr calcId="144525" concurrentCalc="0"/>
</workbook>
</file>

<file path=xl/sharedStrings.xml><?xml version="1.0" encoding="utf-8"?>
<sst xmlns="http://schemas.openxmlformats.org/spreadsheetml/2006/main" count="63" uniqueCount="57">
  <si>
    <t>Component list</t>
  </si>
  <si>
    <t>Bill of Materials For PCB Document [PCB1.PcbDoc]</t>
  </si>
  <si>
    <t>Project:</t>
  </si>
  <si>
    <t>PCB_Project1.PrjPCB</t>
  </si>
  <si>
    <t>&lt;Parameter Revision not found&gt;</t>
  </si>
  <si>
    <t>Report Date:</t>
  </si>
  <si>
    <t>17:29:22</t>
  </si>
  <si>
    <t>Print Date:</t>
  </si>
  <si>
    <t>#</t>
  </si>
  <si>
    <t>Designator</t>
  </si>
  <si>
    <t>Manufacturer</t>
  </si>
  <si>
    <t>PartNumber</t>
  </si>
  <si>
    <t>Description</t>
  </si>
  <si>
    <t>Footprint</t>
  </si>
  <si>
    <t>Value</t>
  </si>
  <si>
    <t>Quantity</t>
  </si>
  <si>
    <t/>
  </si>
  <si>
    <t>Header, 2-Pin</t>
  </si>
  <si>
    <t>HDR1X2</t>
  </si>
  <si>
    <t>D1</t>
  </si>
  <si>
    <t>LED</t>
  </si>
  <si>
    <t>LED0603</t>
  </si>
  <si>
    <t>P1</t>
  </si>
  <si>
    <t>P3</t>
  </si>
  <si>
    <t>Header, 20-Pin, Dual row</t>
  </si>
  <si>
    <t>RASPBERRY3B</t>
  </si>
  <si>
    <t>P4</t>
  </si>
  <si>
    <t>FPGASTEP</t>
  </si>
  <si>
    <t>P5</t>
  </si>
  <si>
    <t>Header, 18-Pin</t>
  </si>
  <si>
    <t>PWM_18</t>
  </si>
  <si>
    <t>P6</t>
  </si>
  <si>
    <t>R1</t>
  </si>
  <si>
    <t>Resistor</t>
  </si>
  <si>
    <t>R0603</t>
  </si>
  <si>
    <t>Approved</t>
  </si>
  <si>
    <t>Notes</t>
  </si>
  <si>
    <t>8</t>
  </si>
  <si>
    <t>PCB参数设置</t>
  </si>
  <si>
    <t>PCB名称：</t>
  </si>
  <si>
    <t>制造编号：</t>
  </si>
  <si>
    <t>尺寸：</t>
  </si>
  <si>
    <t>长:[]MM  宽:[]MM</t>
  </si>
  <si>
    <t>板厚(mm)：</t>
  </si>
  <si>
    <t>铜厚：</t>
  </si>
  <si>
    <t>1oZ(35μm)</t>
  </si>
  <si>
    <t>工艺要求:</t>
  </si>
  <si>
    <t xml:space="preserve">黑油白字 </t>
  </si>
  <si>
    <t>沉金</t>
  </si>
  <si>
    <t>过孔盖油</t>
  </si>
  <si>
    <t>板层:</t>
  </si>
  <si>
    <t>双层</t>
  </si>
  <si>
    <t>板材:</t>
  </si>
  <si>
    <t>FR-4</t>
  </si>
  <si>
    <t>Designer:</t>
  </si>
  <si>
    <t>Date:</t>
  </si>
  <si>
    <t>E-Mail:</t>
  </si>
</sst>
</file>

<file path=xl/styles.xml><?xml version="1.0" encoding="utf-8"?>
<styleSheet xmlns="http://schemas.openxmlformats.org/spreadsheetml/2006/main">
  <numFmts count="5">
    <numFmt numFmtId="176" formatCode="[$-409]h:mm:ss\ AM/PM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4">
    <font>
      <sz val="10"/>
      <name val="Arial"/>
      <charset val="134"/>
    </font>
    <font>
      <b/>
      <sz val="12"/>
      <name val="Arial"/>
      <charset val="134"/>
    </font>
    <font>
      <sz val="20"/>
      <color theme="1"/>
      <name val="宋体"/>
      <charset val="134"/>
    </font>
    <font>
      <sz val="20"/>
      <color indexed="9"/>
      <name val="宋体"/>
      <charset val="134"/>
    </font>
    <font>
      <b/>
      <sz val="12"/>
      <color indexed="8"/>
      <name val="宋体"/>
      <charset val="134"/>
    </font>
    <font>
      <b/>
      <i/>
      <sz val="14"/>
      <color indexed="8"/>
      <name val="微软雅黑"/>
      <charset val="134"/>
    </font>
    <font>
      <b/>
      <sz val="20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color indexed="8"/>
      <name val="Arial"/>
      <charset val="134"/>
    </font>
    <font>
      <b/>
      <i/>
      <sz val="14"/>
      <color indexed="8"/>
      <name val="Arial"/>
      <charset val="134"/>
    </font>
    <font>
      <b/>
      <i/>
      <sz val="18"/>
      <color indexed="8"/>
      <name val="Arial"/>
      <charset val="134"/>
    </font>
    <font>
      <b/>
      <i/>
      <sz val="16"/>
      <color indexed="8"/>
      <name val="Arial"/>
      <charset val="134"/>
    </font>
    <font>
      <b/>
      <i/>
      <sz val="12"/>
      <color indexed="12"/>
      <name val="Arial"/>
      <charset val="134"/>
    </font>
    <font>
      <b/>
      <i/>
      <sz val="12"/>
      <color indexed="8"/>
      <name val="Arial"/>
      <charset val="134"/>
    </font>
    <font>
      <b/>
      <sz val="10"/>
      <color indexed="8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24"/>
      <color indexed="10"/>
      <name val="Arial"/>
      <charset val="134"/>
    </font>
    <font>
      <b/>
      <sz val="10"/>
      <color indexed="10"/>
      <name val="Arial"/>
      <charset val="134"/>
    </font>
    <font>
      <sz val="10"/>
      <color indexed="10"/>
      <name val="Arial"/>
      <charset val="134"/>
    </font>
    <font>
      <sz val="9"/>
      <color indexed="10"/>
      <name val="Arial"/>
      <charset val="134"/>
    </font>
    <font>
      <b/>
      <sz val="8"/>
      <name val="Arial"/>
      <charset val="134"/>
    </font>
    <font>
      <sz val="8"/>
      <color indexed="10"/>
      <name val="Arial"/>
      <charset val="134"/>
    </font>
    <font>
      <b/>
      <sz val="8"/>
      <color indexed="10"/>
      <name val="Arial"/>
      <charset val="20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indexed="12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A800A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medium">
        <color rgb="FFFA800A"/>
      </left>
      <right style="medium">
        <color auto="1"/>
      </right>
      <top style="medium">
        <color rgb="FFFA800A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FA800A"/>
      </top>
      <bottom style="medium">
        <color auto="1"/>
      </bottom>
      <diagonal/>
    </border>
    <border>
      <left style="medium">
        <color rgb="FFFA800A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FA800A"/>
      </left>
      <right style="medium">
        <color auto="1"/>
      </right>
      <top style="medium">
        <color auto="1"/>
      </top>
      <bottom style="medium">
        <color rgb="FFFA800A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FA800A"/>
      </bottom>
      <diagonal/>
    </border>
    <border>
      <left style="medium">
        <color auto="1"/>
      </left>
      <right style="medium">
        <color rgb="FFFA800A"/>
      </right>
      <top style="medium">
        <color rgb="FFFA800A"/>
      </top>
      <bottom style="medium">
        <color auto="1"/>
      </bottom>
      <diagonal/>
    </border>
    <border>
      <left style="medium">
        <color auto="1"/>
      </left>
      <right style="medium">
        <color rgb="FFFA800A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FA800A"/>
      </right>
      <top style="medium">
        <color auto="1"/>
      </top>
      <bottom style="medium">
        <color rgb="FFFA800A"/>
      </bottom>
      <diagonal/>
    </border>
    <border>
      <left/>
      <right/>
      <top style="medium">
        <color indexed="62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5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1" fillId="18" borderId="34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8" borderId="33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3" fillId="0" borderId="3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0" fillId="27" borderId="39" applyNumberFormat="0" applyAlignment="0" applyProtection="0">
      <alignment vertical="center"/>
    </xf>
    <xf numFmtId="0" fontId="41" fillId="27" borderId="34" applyNumberFormat="0" applyAlignment="0" applyProtection="0">
      <alignment vertical="center"/>
    </xf>
    <xf numFmtId="0" fontId="37" fillId="24" borderId="37" applyNumberForma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2" fillId="0" borderId="40" applyNumberFormat="0" applyFill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</cellStyleXfs>
  <cellXfs count="71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14" fontId="11" fillId="0" borderId="6" xfId="0" applyNumberFormat="1" applyFont="1" applyBorder="1" applyAlignment="1">
      <alignment horizontal="center" vertical="center"/>
    </xf>
    <xf numFmtId="0" fontId="12" fillId="0" borderId="6" xfId="1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7" fillId="5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6" fillId="2" borderId="12" xfId="0" applyFont="1" applyFill="1" applyBorder="1" applyAlignment="1"/>
    <xf numFmtId="0" fontId="18" fillId="5" borderId="0" xfId="0" applyFont="1" applyFill="1" applyBorder="1" applyAlignment="1"/>
    <xf numFmtId="0" fontId="18" fillId="5" borderId="13" xfId="0" applyFont="1" applyFill="1" applyBorder="1" applyAlignment="1">
      <alignment horizontal="left"/>
    </xf>
    <xf numFmtId="0" fontId="19" fillId="5" borderId="14" xfId="0" applyFont="1" applyFill="1" applyBorder="1" applyAlignment="1"/>
    <xf numFmtId="0" fontId="19" fillId="5" borderId="0" xfId="0" applyFont="1" applyFill="1" applyBorder="1" applyAlignment="1">
      <alignment horizontal="left"/>
    </xf>
    <xf numFmtId="0" fontId="18" fillId="5" borderId="15" xfId="0" applyFont="1" applyFill="1" applyBorder="1" applyAlignment="1">
      <alignment horizontal="left"/>
    </xf>
    <xf numFmtId="0" fontId="19" fillId="5" borderId="0" xfId="0" applyFont="1" applyFill="1" applyBorder="1" applyAlignment="1"/>
    <xf numFmtId="0" fontId="18" fillId="5" borderId="0" xfId="0" applyFont="1" applyFill="1" applyBorder="1" applyAlignment="1">
      <alignment horizontal="left"/>
    </xf>
    <xf numFmtId="0" fontId="18" fillId="5" borderId="16" xfId="0" applyFont="1" applyFill="1" applyBorder="1" applyAlignment="1"/>
    <xf numFmtId="0" fontId="18" fillId="5" borderId="16" xfId="0" applyFont="1" applyFill="1" applyBorder="1" applyAlignment="1">
      <alignment horizontal="left"/>
    </xf>
    <xf numFmtId="0" fontId="19" fillId="5" borderId="16" xfId="0" applyFont="1" applyFill="1" applyBorder="1" applyAlignment="1">
      <alignment horizontal="left"/>
    </xf>
    <xf numFmtId="0" fontId="18" fillId="5" borderId="14" xfId="0" applyFont="1" applyFill="1" applyBorder="1" applyAlignment="1"/>
    <xf numFmtId="0" fontId="20" fillId="5" borderId="0" xfId="0" applyFont="1" applyFill="1" applyBorder="1" applyAlignment="1"/>
    <xf numFmtId="0" fontId="19" fillId="5" borderId="15" xfId="0" applyFont="1" applyFill="1" applyBorder="1" applyAlignment="1">
      <alignment horizontal="left"/>
    </xf>
    <xf numFmtId="0" fontId="19" fillId="5" borderId="16" xfId="0" applyFont="1" applyFill="1" applyBorder="1" applyAlignment="1"/>
    <xf numFmtId="176" fontId="19" fillId="5" borderId="16" xfId="0" applyNumberFormat="1" applyFont="1" applyFill="1" applyBorder="1" applyAlignment="1">
      <alignment horizontal="left"/>
    </xf>
    <xf numFmtId="0" fontId="21" fillId="2" borderId="17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2" fillId="6" borderId="20" xfId="0" applyFont="1" applyFill="1" applyBorder="1" applyAlignment="1">
      <alignment vertical="top" wrapText="1"/>
    </xf>
    <xf numFmtId="0" fontId="22" fillId="6" borderId="21" xfId="0" applyFont="1" applyFill="1" applyBorder="1" applyAlignment="1">
      <alignment vertical="top" wrapText="1"/>
    </xf>
    <xf numFmtId="0" fontId="22" fillId="6" borderId="22" xfId="0" applyFont="1" applyFill="1" applyBorder="1" applyAlignment="1">
      <alignment vertical="top" wrapText="1"/>
    </xf>
    <xf numFmtId="0" fontId="22" fillId="6" borderId="23" xfId="0" applyFont="1" applyFill="1" applyBorder="1" applyAlignment="1">
      <alignment vertical="top" wrapText="1"/>
    </xf>
    <xf numFmtId="0" fontId="15" fillId="0" borderId="17" xfId="0" applyNumberFormat="1" applyFont="1" applyFill="1" applyBorder="1" applyAlignment="1" applyProtection="1">
      <alignment horizontal="left" vertical="top"/>
      <protection locked="0"/>
    </xf>
    <xf numFmtId="0" fontId="15" fillId="0" borderId="13" xfId="0" applyNumberFormat="1" applyFont="1" applyFill="1" applyBorder="1" applyAlignment="1" applyProtection="1">
      <alignment horizontal="left" vertical="top"/>
      <protection locked="0"/>
    </xf>
    <xf numFmtId="0" fontId="15" fillId="0" borderId="24" xfId="0" applyNumberFormat="1" applyFont="1" applyFill="1" applyBorder="1" applyAlignment="1" applyProtection="1">
      <alignment horizontal="left" vertical="top"/>
      <protection locked="0"/>
    </xf>
    <xf numFmtId="0" fontId="15" fillId="0" borderId="18" xfId="0" applyNumberFormat="1" applyFont="1" applyFill="1" applyBorder="1" applyAlignment="1" applyProtection="1">
      <alignment horizontal="left" vertical="top"/>
      <protection locked="0"/>
    </xf>
    <xf numFmtId="0" fontId="23" fillId="5" borderId="25" xfId="0" applyFont="1" applyFill="1" applyBorder="1" applyAlignment="1">
      <alignment vertical="top" wrapText="1"/>
    </xf>
    <xf numFmtId="0" fontId="16" fillId="0" borderId="26" xfId="0" applyNumberFormat="1" applyFont="1" applyFill="1" applyBorder="1" applyAlignment="1" applyProtection="1">
      <alignment vertical="top"/>
      <protection locked="0"/>
    </xf>
    <xf numFmtId="0" fontId="16" fillId="0" borderId="15" xfId="0" applyNumberFormat="1" applyFont="1" applyFill="1" applyBorder="1" applyAlignment="1" applyProtection="1">
      <alignment horizontal="left" vertical="top"/>
      <protection locked="0"/>
    </xf>
    <xf numFmtId="0" fontId="16" fillId="0" borderId="27" xfId="0" applyNumberFormat="1" applyFont="1" applyFill="1" applyBorder="1" applyAlignment="1" applyProtection="1">
      <alignment horizontal="left" vertical="top"/>
      <protection locked="0"/>
    </xf>
    <xf numFmtId="0" fontId="16" fillId="0" borderId="28" xfId="0" applyNumberFormat="1" applyFont="1" applyFill="1" applyBorder="1" applyAlignment="1" applyProtection="1">
      <alignment vertical="top"/>
      <protection locked="0"/>
    </xf>
    <xf numFmtId="0" fontId="16" fillId="0" borderId="29" xfId="0" applyNumberFormat="1" applyFont="1" applyFill="1" applyBorder="1" applyAlignment="1" applyProtection="1">
      <alignment vertical="top"/>
      <protection locked="0"/>
    </xf>
    <xf numFmtId="0" fontId="16" fillId="0" borderId="0" xfId="0" applyNumberFormat="1" applyFont="1" applyFill="1" applyBorder="1" applyAlignment="1" applyProtection="1">
      <alignment horizontal="left" vertical="top"/>
      <protection locked="0"/>
    </xf>
    <xf numFmtId="0" fontId="16" fillId="0" borderId="30" xfId="0" applyNumberFormat="1" applyFont="1" applyFill="1" applyBorder="1" applyAlignment="1" applyProtection="1">
      <alignment horizontal="left" vertical="top"/>
      <protection locked="0"/>
    </xf>
    <xf numFmtId="0" fontId="16" fillId="0" borderId="14" xfId="0" applyNumberFormat="1" applyFont="1" applyFill="1" applyBorder="1" applyAlignment="1" applyProtection="1">
      <alignment vertical="top"/>
      <protection locked="0"/>
    </xf>
    <xf numFmtId="0" fontId="16" fillId="0" borderId="31" xfId="0" applyNumberFormat="1" applyFont="1" applyFill="1" applyBorder="1" applyAlignment="1" applyProtection="1">
      <alignment vertical="top"/>
      <protection locked="0"/>
    </xf>
    <xf numFmtId="0" fontId="16" fillId="0" borderId="16" xfId="0" applyNumberFormat="1" applyFont="1" applyFill="1" applyBorder="1" applyAlignment="1" applyProtection="1">
      <alignment horizontal="left" vertical="top"/>
      <protection locked="0"/>
    </xf>
    <xf numFmtId="0" fontId="16" fillId="0" borderId="32" xfId="0" applyNumberFormat="1" applyFont="1" applyFill="1" applyBorder="1" applyAlignment="1" applyProtection="1">
      <alignment horizontal="left" vertical="top"/>
      <protection locked="0"/>
    </xf>
    <xf numFmtId="0" fontId="16" fillId="0" borderId="11" xfId="0" applyNumberFormat="1" applyFont="1" applyFill="1" applyBorder="1" applyAlignment="1" applyProtection="1">
      <alignment horizontal="left" vertical="top"/>
      <protection locked="0"/>
    </xf>
    <xf numFmtId="0" fontId="16" fillId="0" borderId="12" xfId="0" applyNumberFormat="1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 quotePrefix="1">
      <alignment vertical="center"/>
    </xf>
    <xf numFmtId="0" fontId="18" fillId="5" borderId="13" xfId="0" applyFont="1" applyFill="1" applyBorder="1" applyAlignment="1" quotePrefix="1">
      <alignment horizontal="left"/>
    </xf>
    <xf numFmtId="0" fontId="18" fillId="5" borderId="15" xfId="0" applyFont="1" applyFill="1" applyBorder="1" applyAlignment="1" quotePrefix="1">
      <alignment horizontal="left"/>
    </xf>
    <xf numFmtId="0" fontId="19" fillId="5" borderId="15" xfId="0" applyFont="1" applyFill="1" applyBorder="1" applyAlignment="1" quotePrefix="1">
      <alignment horizontal="left"/>
    </xf>
    <xf numFmtId="0" fontId="21" fillId="2" borderId="18" xfId="0" applyFont="1" applyFill="1" applyBorder="1" applyAlignment="1" quotePrefix="1">
      <alignment horizontal="center" vertical="center"/>
    </xf>
    <xf numFmtId="0" fontId="21" fillId="2" borderId="19" xfId="0" applyFont="1" applyFill="1" applyBorder="1" applyAlignment="1" quotePrefix="1">
      <alignment horizontal="center" vertical="center"/>
    </xf>
    <xf numFmtId="0" fontId="22" fillId="6" borderId="20" xfId="0" applyFont="1" applyFill="1" applyBorder="1" applyAlignment="1" quotePrefix="1">
      <alignment vertical="top" wrapText="1"/>
    </xf>
    <xf numFmtId="0" fontId="22" fillId="6" borderId="22" xfId="0" applyFont="1" applyFill="1" applyBorder="1" applyAlignment="1" quotePrefix="1">
      <alignment vertical="top" wrapText="1"/>
    </xf>
    <xf numFmtId="0" fontId="23" fillId="5" borderId="25" xfId="0" applyFont="1" applyFill="1" applyBorder="1" applyAlignment="1" quotePrefix="1">
      <alignment vertical="top" wrapText="1"/>
    </xf>
    <xf numFmtId="0" fontId="5" fillId="4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9D8"/>
      <rgbColor rgb="00000000"/>
      <rgbColor rgb="00ECE9D8"/>
      <rgbColor rgb="00000000"/>
      <rgbColor rgb="00FFFFFF"/>
      <rgbColor rgb="00000000"/>
      <rgbColor rgb="00FFFFFF"/>
      <rgbColor rgb="00000000"/>
      <rgbColor rgb="00ECE9D8"/>
      <rgbColor rgb="00000000"/>
      <rgbColor rgb="00F1EFE2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A800A"/>
      <color rgb="00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1222585</xdr:colOff>
      <xdr:row>1</xdr:row>
      <xdr:rowOff>161926</xdr:rowOff>
    </xdr:from>
    <xdr:to>
      <xdr:col>6</xdr:col>
      <xdr:colOff>1021172</xdr:colOff>
      <xdr:row>5</xdr:row>
      <xdr:rowOff>176050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5175" y="638175"/>
          <a:ext cx="1132205" cy="909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tabSelected="1" zoomScale="115" zoomScaleNormal="115" topLeftCell="A7" workbookViewId="0">
      <selection activeCell="D20" sqref="D20"/>
    </sheetView>
  </sheetViews>
  <sheetFormatPr defaultColWidth="9.14285714285714" defaultRowHeight="12.75" outlineLevelCol="7"/>
  <cols>
    <col min="1" max="1" width="5" style="26" customWidth="1"/>
    <col min="2" max="2" width="31.2857142857143" style="27" customWidth="1"/>
    <col min="3" max="3" width="20.4285714285714" style="27" customWidth="1"/>
    <col min="4" max="4" width="21.7142857142857" style="27" customWidth="1"/>
    <col min="5" max="5" width="29" style="26" customWidth="1"/>
    <col min="6" max="6" width="20" style="26" customWidth="1"/>
    <col min="7" max="7" width="19" style="26" customWidth="1"/>
    <col min="8" max="8" width="12.7142857142857" style="26" customWidth="1"/>
    <col min="9" max="9" width="10" style="26" customWidth="1"/>
    <col min="10" max="16384" width="9.14285714285714" style="26"/>
  </cols>
  <sheetData>
    <row r="1" ht="37.5" customHeight="1" spans="1:8">
      <c r="A1" s="28"/>
      <c r="B1" s="28" t="s">
        <v>0</v>
      </c>
      <c r="D1" s="71" t="s">
        <v>1</v>
      </c>
      <c r="E1" s="29"/>
      <c r="F1" s="29"/>
      <c r="G1" s="29"/>
      <c r="H1" s="30"/>
    </row>
    <row r="2" ht="23.25" customHeight="1" spans="1:8">
      <c r="A2" s="31"/>
      <c r="B2" s="31" t="s">
        <v>2</v>
      </c>
      <c r="D2" s="72" t="s">
        <v>3</v>
      </c>
      <c r="E2" s="32"/>
      <c r="F2" s="31"/>
      <c r="G2" s="31"/>
      <c r="H2" s="33"/>
    </row>
    <row r="3" ht="17.25" customHeight="1" spans="1:8">
      <c r="A3" s="31"/>
      <c r="B3" s="34"/>
      <c r="C3" s="34"/>
      <c r="D3" s="73" t="s">
        <v>4</v>
      </c>
      <c r="E3" s="35"/>
      <c r="F3" s="36"/>
      <c r="G3" s="36"/>
      <c r="H3" s="33"/>
    </row>
    <row r="4" ht="17.25" customHeight="1" spans="1:8">
      <c r="A4" s="31"/>
      <c r="B4" s="34"/>
      <c r="C4" s="34"/>
      <c r="D4" s="37"/>
      <c r="E4" s="37"/>
      <c r="F4" s="36"/>
      <c r="G4" s="36"/>
      <c r="H4" s="33"/>
    </row>
    <row r="5" spans="1:8">
      <c r="A5" s="38"/>
      <c r="B5" s="39"/>
      <c r="C5" s="39"/>
      <c r="D5" s="40"/>
      <c r="E5" s="40"/>
      <c r="F5" s="36"/>
      <c r="G5" s="36"/>
      <c r="H5" s="41"/>
    </row>
    <row r="6" ht="15.75" customHeight="1" spans="1:8">
      <c r="A6" s="42"/>
      <c r="B6" s="42"/>
      <c r="C6" s="42" t="s">
        <v>5</v>
      </c>
      <c r="D6" s="74" t="s">
        <v>6</v>
      </c>
      <c r="E6" s="43"/>
      <c r="F6" s="42"/>
      <c r="G6" s="42"/>
      <c r="H6" s="33"/>
    </row>
    <row r="7" ht="15.75" customHeight="1" spans="1:8">
      <c r="A7" s="44"/>
      <c r="B7" s="44"/>
      <c r="C7" s="44" t="s">
        <v>7</v>
      </c>
      <c r="D7" s="45">
        <f ca="1">NOW()</f>
        <v>43592.6352893518</v>
      </c>
      <c r="E7" s="45"/>
      <c r="F7" s="42"/>
      <c r="G7" s="42"/>
      <c r="H7" s="33"/>
    </row>
    <row r="8" s="24" customFormat="1" ht="18" customHeight="1" spans="1:8">
      <c r="A8" s="46" t="s">
        <v>8</v>
      </c>
      <c r="B8" s="75" t="s">
        <v>9</v>
      </c>
      <c r="C8" s="75" t="s">
        <v>10</v>
      </c>
      <c r="D8" s="47" t="s">
        <v>11</v>
      </c>
      <c r="E8" s="75" t="s">
        <v>12</v>
      </c>
      <c r="F8" s="75" t="s">
        <v>13</v>
      </c>
      <c r="G8" s="75" t="s">
        <v>14</v>
      </c>
      <c r="H8" s="76" t="s">
        <v>15</v>
      </c>
    </row>
    <row r="9" s="25" customFormat="1" ht="13.5" customHeight="1" spans="1:8">
      <c r="A9" s="49">
        <f t="shared" ref="A9:A16" si="0">ROW(A9)-ROW($A$8)</f>
        <v>1</v>
      </c>
      <c r="B9" s="77" t="s">
        <v>16</v>
      </c>
      <c r="C9" s="49"/>
      <c r="D9" s="49"/>
      <c r="E9" s="77" t="s">
        <v>17</v>
      </c>
      <c r="F9" s="77" t="s">
        <v>18</v>
      </c>
      <c r="G9" s="49"/>
      <c r="H9" s="50">
        <v>1</v>
      </c>
    </row>
    <row r="10" s="25" customFormat="1" ht="13.5" customHeight="1" spans="1:8">
      <c r="A10" s="51">
        <f t="shared" si="0"/>
        <v>2</v>
      </c>
      <c r="B10" s="78" t="s">
        <v>19</v>
      </c>
      <c r="C10" s="51"/>
      <c r="D10" s="51"/>
      <c r="E10" s="78" t="s">
        <v>20</v>
      </c>
      <c r="F10" s="78" t="s">
        <v>21</v>
      </c>
      <c r="G10" s="51"/>
      <c r="H10" s="52">
        <v>1</v>
      </c>
    </row>
    <row r="11" s="25" customFormat="1" ht="13.5" customHeight="1" spans="1:8">
      <c r="A11" s="49">
        <f t="shared" si="0"/>
        <v>3</v>
      </c>
      <c r="B11" s="77" t="s">
        <v>22</v>
      </c>
      <c r="C11" s="49"/>
      <c r="D11" s="49"/>
      <c r="E11" s="77" t="s">
        <v>17</v>
      </c>
      <c r="F11" s="77" t="s">
        <v>18</v>
      </c>
      <c r="G11" s="49"/>
      <c r="H11" s="50">
        <v>1</v>
      </c>
    </row>
    <row r="12" s="25" customFormat="1" ht="13.5" customHeight="1" spans="1:8">
      <c r="A12" s="51">
        <f t="shared" si="0"/>
        <v>4</v>
      </c>
      <c r="B12" s="78" t="s">
        <v>23</v>
      </c>
      <c r="C12" s="51"/>
      <c r="D12" s="51"/>
      <c r="E12" s="78" t="s">
        <v>24</v>
      </c>
      <c r="F12" s="78" t="s">
        <v>25</v>
      </c>
      <c r="G12" s="51"/>
      <c r="H12" s="52">
        <v>1</v>
      </c>
    </row>
    <row r="13" s="25" customFormat="1" ht="13.5" customHeight="1" spans="1:8">
      <c r="A13" s="49">
        <f t="shared" si="0"/>
        <v>5</v>
      </c>
      <c r="B13" s="77" t="s">
        <v>26</v>
      </c>
      <c r="C13" s="49"/>
      <c r="D13" s="49"/>
      <c r="E13" s="77" t="s">
        <v>24</v>
      </c>
      <c r="F13" s="77" t="s">
        <v>27</v>
      </c>
      <c r="G13" s="49"/>
      <c r="H13" s="50">
        <v>1</v>
      </c>
    </row>
    <row r="14" s="25" customFormat="1" ht="13.5" customHeight="1" spans="1:8">
      <c r="A14" s="51">
        <f t="shared" si="0"/>
        <v>6</v>
      </c>
      <c r="B14" s="78" t="s">
        <v>28</v>
      </c>
      <c r="C14" s="51"/>
      <c r="D14" s="51"/>
      <c r="E14" s="78" t="s">
        <v>29</v>
      </c>
      <c r="F14" s="78" t="s">
        <v>30</v>
      </c>
      <c r="G14" s="51"/>
      <c r="H14" s="52">
        <v>1</v>
      </c>
    </row>
    <row r="15" s="25" customFormat="1" ht="13.5" customHeight="1" spans="1:8">
      <c r="A15" s="49">
        <f t="shared" si="0"/>
        <v>7</v>
      </c>
      <c r="B15" s="77" t="s">
        <v>31</v>
      </c>
      <c r="C15" s="49"/>
      <c r="D15" s="49"/>
      <c r="E15" s="77" t="s">
        <v>29</v>
      </c>
      <c r="F15" s="77" t="s">
        <v>30</v>
      </c>
      <c r="G15" s="49"/>
      <c r="H15" s="50">
        <v>1</v>
      </c>
    </row>
    <row r="16" s="25" customFormat="1" ht="13.5" customHeight="1" spans="1:8">
      <c r="A16" s="51">
        <f t="shared" si="0"/>
        <v>8</v>
      </c>
      <c r="B16" s="78" t="s">
        <v>32</v>
      </c>
      <c r="C16" s="51"/>
      <c r="D16" s="51"/>
      <c r="E16" s="78" t="s">
        <v>33</v>
      </c>
      <c r="F16" s="78" t="s">
        <v>34</v>
      </c>
      <c r="G16" s="51"/>
      <c r="H16" s="52">
        <v>1</v>
      </c>
    </row>
    <row r="17" ht="19.15" customHeight="1" spans="1:8">
      <c r="A17" s="53" t="s">
        <v>35</v>
      </c>
      <c r="B17" s="54"/>
      <c r="C17" s="54"/>
      <c r="D17" s="55"/>
      <c r="E17" s="56" t="s">
        <v>36</v>
      </c>
      <c r="F17" s="54"/>
      <c r="G17" s="54"/>
      <c r="H17" s="79" t="s">
        <v>37</v>
      </c>
    </row>
    <row r="18" spans="1:8">
      <c r="A18" s="58"/>
      <c r="B18" s="59"/>
      <c r="C18" s="59"/>
      <c r="D18" s="60"/>
      <c r="E18" s="59"/>
      <c r="F18" s="59"/>
      <c r="G18" s="59"/>
      <c r="H18" s="61"/>
    </row>
    <row r="19" spans="1:8">
      <c r="A19" s="62"/>
      <c r="B19" s="63"/>
      <c r="C19" s="63"/>
      <c r="D19" s="64"/>
      <c r="E19" s="63"/>
      <c r="F19" s="63"/>
      <c r="G19" s="63"/>
      <c r="H19" s="65"/>
    </row>
    <row r="20" spans="1:8">
      <c r="A20" s="62"/>
      <c r="B20" s="63"/>
      <c r="C20" s="63"/>
      <c r="D20" s="64"/>
      <c r="E20" s="63"/>
      <c r="F20" s="63"/>
      <c r="G20" s="63"/>
      <c r="H20" s="65"/>
    </row>
    <row r="21" ht="13.5" spans="1:8">
      <c r="A21" s="66"/>
      <c r="B21" s="67"/>
      <c r="C21" s="67"/>
      <c r="D21" s="68"/>
      <c r="E21" s="69"/>
      <c r="F21" s="69"/>
      <c r="G21" s="69"/>
      <c r="H21" s="70"/>
    </row>
    <row r="23" spans="2:4">
      <c r="B23" s="26"/>
      <c r="C23" s="26"/>
      <c r="D23" s="26"/>
    </row>
    <row r="24" spans="2:4">
      <c r="B24" s="26"/>
      <c r="C24" s="26"/>
      <c r="D24" s="26"/>
    </row>
    <row r="25" spans="2:4">
      <c r="B25" s="26"/>
      <c r="C25" s="26"/>
      <c r="D25" s="26"/>
    </row>
  </sheetData>
  <mergeCells count="2">
    <mergeCell ref="A17:D17"/>
    <mergeCell ref="E17:G17"/>
  </mergeCells>
  <pageMargins left="0.46" right="0.36" top="0.58" bottom="1" header="0.5" footer="0.5"/>
  <pageSetup paperSize="9" scale="60" orientation="landscape" horizontalDpi="200" verticalDpi="300"/>
  <headerFooter alignWithMargins="0">
    <oddFooter>&amp;L&amp;BAltium Limited Confidential&amp;B&amp;C&amp;D&amp;RPage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G12" sqref="G12"/>
    </sheetView>
  </sheetViews>
  <sheetFormatPr defaultColWidth="9" defaultRowHeight="12.75" outlineLevelRow="5"/>
  <cols>
    <col min="1" max="1" width="4.57142857142857" customWidth="1"/>
    <col min="2" max="2" width="15.4285714285714" customWidth="1"/>
    <col min="3" max="3" width="23.1428571428571" customWidth="1"/>
    <col min="4" max="4" width="8.57142857142857" customWidth="1"/>
    <col min="5" max="5" width="26.1428571428571" customWidth="1"/>
    <col min="6" max="6" width="12.1428571428571" customWidth="1"/>
    <col min="9" max="9" width="10.8571428571429" customWidth="1"/>
  </cols>
  <sheetData>
    <row r="1" ht="16.5" customHeight="1" spans="1:9">
      <c r="A1" s="1"/>
      <c r="B1" s="2"/>
      <c r="C1" s="3" t="s">
        <v>38</v>
      </c>
      <c r="D1" s="4"/>
      <c r="E1" s="4"/>
      <c r="F1" s="4"/>
      <c r="G1" s="4"/>
      <c r="H1" s="2"/>
      <c r="I1" s="2"/>
    </row>
    <row r="2" ht="13.5" spans="1:9">
      <c r="A2" s="1"/>
      <c r="B2" s="5"/>
      <c r="C2" s="4"/>
      <c r="D2" s="4"/>
      <c r="E2" s="4"/>
      <c r="F2" s="4"/>
      <c r="G2" s="4"/>
      <c r="H2" s="5"/>
      <c r="I2" s="5"/>
    </row>
    <row r="3" ht="26.25" spans="1:9">
      <c r="A3" s="1"/>
      <c r="B3" s="6" t="s">
        <v>39</v>
      </c>
      <c r="C3" s="80" t="s">
        <v>1</v>
      </c>
      <c r="D3" s="7"/>
      <c r="E3" s="7"/>
      <c r="F3" s="8" t="s">
        <v>40</v>
      </c>
      <c r="G3" s="9"/>
      <c r="H3" s="9"/>
      <c r="I3" s="20"/>
    </row>
    <row r="4" ht="21" spans="1:9">
      <c r="A4" s="1"/>
      <c r="B4" s="10" t="s">
        <v>41</v>
      </c>
      <c r="C4" s="11" t="s">
        <v>42</v>
      </c>
      <c r="D4" s="11"/>
      <c r="E4" s="11"/>
      <c r="F4" s="12" t="s">
        <v>43</v>
      </c>
      <c r="G4" s="13">
        <v>1.6</v>
      </c>
      <c r="H4" s="12" t="s">
        <v>44</v>
      </c>
      <c r="I4" s="21" t="s">
        <v>45</v>
      </c>
    </row>
    <row r="5" ht="21" spans="1:9">
      <c r="A5" s="1"/>
      <c r="B5" s="10" t="s">
        <v>46</v>
      </c>
      <c r="C5" s="11" t="s">
        <v>47</v>
      </c>
      <c r="D5" s="11" t="s">
        <v>48</v>
      </c>
      <c r="E5" s="11" t="s">
        <v>49</v>
      </c>
      <c r="F5" s="12" t="s">
        <v>50</v>
      </c>
      <c r="G5" s="11" t="s">
        <v>51</v>
      </c>
      <c r="H5" s="12" t="s">
        <v>52</v>
      </c>
      <c r="I5" s="22" t="s">
        <v>53</v>
      </c>
    </row>
    <row r="6" ht="24" spans="1:9">
      <c r="A6" s="1"/>
      <c r="B6" s="14" t="s">
        <v>54</v>
      </c>
      <c r="C6" s="15"/>
      <c r="D6" s="16" t="s">
        <v>55</v>
      </c>
      <c r="E6" s="17"/>
      <c r="F6" s="16" t="s">
        <v>56</v>
      </c>
      <c r="G6" s="18"/>
      <c r="H6" s="19"/>
      <c r="I6" s="23"/>
    </row>
  </sheetData>
  <mergeCells count="6">
    <mergeCell ref="C3:E3"/>
    <mergeCell ref="G3:I3"/>
    <mergeCell ref="C4:E4"/>
    <mergeCell ref="G6:I6"/>
    <mergeCell ref="A1:A6"/>
    <mergeCell ref="C1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Altium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Part List</vt:lpstr>
      <vt:lpstr>PCB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柠檬</cp:lastModifiedBy>
  <dcterms:created xsi:type="dcterms:W3CDTF">2002-11-05T15:28:00Z</dcterms:created>
  <cp:lastPrinted>2005-05-16T01:11:00Z</cp:lastPrinted>
  <dcterms:modified xsi:type="dcterms:W3CDTF">2019-05-07T07:14:51Z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